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" windowWidth="24630" windowHeight="11655" activeTab="0"/>
  </bookViews>
  <sheets>
    <sheet name="Travel Expense Report" sheetId="1" r:id="rId1"/>
  </sheets>
  <definedNames>
    <definedName name="_xlnm.Print_Area" localSheetId="0">'Travel Expense Report'!$A$1:$K$51</definedName>
  </definedNames>
  <calcPr fullCalcOnLoad="1"/>
</workbook>
</file>

<file path=xl/comments1.xml><?xml version="1.0" encoding="utf-8"?>
<comments xmlns="http://schemas.openxmlformats.org/spreadsheetml/2006/main">
  <authors>
    <author>Jim Ehlers</author>
    <author>EhlersJM</author>
  </authors>
  <commentList>
    <comment ref="E4" authorId="0">
      <text>
        <r>
          <rPr>
            <sz val="8"/>
            <rFont val="Tahoma"/>
            <family val="2"/>
          </rPr>
          <t>A/P will provide Vendor #.</t>
        </r>
      </text>
    </comment>
    <comment ref="A6" authorId="0">
      <text>
        <r>
          <rPr>
            <sz val="8"/>
            <rFont val="Tahoma"/>
            <family val="2"/>
          </rPr>
          <t>Only provide if check is to be mailed to the address given.
If check is to be delivered to you at the IC simply put "International Center."</t>
        </r>
      </text>
    </comment>
    <comment ref="C16" authorId="0">
      <text>
        <r>
          <rPr>
            <sz val="8"/>
            <rFont val="Tahoma"/>
            <family val="2"/>
          </rPr>
          <t>Reflects the current rate established by the IRS.</t>
        </r>
      </text>
    </comment>
    <comment ref="C15" authorId="0">
      <text>
        <r>
          <rPr>
            <b/>
            <sz val="8"/>
            <rFont val="Tahoma"/>
            <family val="2"/>
          </rPr>
          <t xml:space="preserve">Personal Vehicle Usage:
</t>
        </r>
        <r>
          <rPr>
            <sz val="8"/>
            <rFont val="Tahoma"/>
            <family val="2"/>
          </rPr>
          <t>Enter the miles driven for business each day.  The allowance will calculate automatically.</t>
        </r>
      </text>
    </comment>
    <comment ref="E40" authorId="0">
      <text>
        <r>
          <rPr>
            <sz val="8"/>
            <rFont val="Tahoma"/>
            <family val="2"/>
          </rPr>
          <t>Chart of Accounts code will be entered automatically.</t>
        </r>
      </text>
    </comment>
    <comment ref="F40" authorId="0">
      <text>
        <r>
          <rPr>
            <sz val="8"/>
            <rFont val="Tahoma"/>
            <family val="2"/>
          </rPr>
          <t>Bank Code will be entered automatically.</t>
        </r>
      </text>
    </comment>
    <comment ref="G40" authorId="1">
      <text>
        <r>
          <rPr>
            <b/>
            <u val="single"/>
            <sz val="8"/>
            <rFont val="Tahoma"/>
            <family val="2"/>
          </rPr>
          <t xml:space="preserve">Fund Code
</t>
        </r>
        <r>
          <rPr>
            <sz val="8"/>
            <rFont val="Tahoma"/>
            <family val="2"/>
          </rPr>
          <t>Required on all check requests.</t>
        </r>
      </text>
    </comment>
    <comment ref="H40" authorId="1">
      <text>
        <r>
          <rPr>
            <b/>
            <u val="single"/>
            <sz val="8"/>
            <rFont val="Tahoma"/>
            <family val="2"/>
          </rPr>
          <t>Organization Code</t>
        </r>
        <r>
          <rPr>
            <sz val="8"/>
            <rFont val="Tahoma"/>
            <family val="2"/>
          </rPr>
          <t xml:space="preserve">
Used only for operating ledger accounts (revenues &amp; expenses).</t>
        </r>
      </text>
    </comment>
    <comment ref="I40" authorId="1">
      <text>
        <r>
          <rPr>
            <b/>
            <u val="single"/>
            <sz val="8"/>
            <rFont val="Tahoma"/>
            <family val="2"/>
          </rPr>
          <t>Account Code</t>
        </r>
        <r>
          <rPr>
            <sz val="8"/>
            <rFont val="Tahoma"/>
            <family val="2"/>
          </rPr>
          <t xml:space="preserve">
Required on all check requests.</t>
        </r>
      </text>
    </comment>
    <comment ref="J40" authorId="1">
      <text>
        <r>
          <rPr>
            <b/>
            <u val="single"/>
            <sz val="8"/>
            <rFont val="Tahoma"/>
            <family val="2"/>
          </rPr>
          <t>Program Code</t>
        </r>
        <r>
          <rPr>
            <sz val="8"/>
            <rFont val="Tahoma"/>
            <family val="2"/>
          </rPr>
          <t xml:space="preserve">
Used only for operating ledger accounts (revenues &amp; expenses).
100 = Revenue
1 = Witness
2 = Mercy
3 = Life Together</t>
        </r>
      </text>
    </comment>
    <comment ref="A13" authorId="0">
      <text>
        <r>
          <rPr>
            <sz val="8"/>
            <rFont val="Tahoma"/>
            <family val="2"/>
          </rPr>
          <t>Enter dates traveled as m/d/yy.</t>
        </r>
      </text>
    </comment>
    <comment ref="K40" authorId="0">
      <text>
        <r>
          <rPr>
            <sz val="8"/>
            <rFont val="Tahoma"/>
            <family val="2"/>
          </rPr>
          <t xml:space="preserve">Enter amount as Debit/-Credit.
</t>
        </r>
      </text>
    </comment>
    <comment ref="C27" authorId="0">
      <text>
        <r>
          <rPr>
            <sz val="8"/>
            <rFont val="Tahoma"/>
            <family val="2"/>
          </rPr>
          <t xml:space="preserve">A meal is considered a "business meal" when you pay for someone else's meal in addition to your own.  If you only pay for your own meal it is considered a "travel meal."
</t>
        </r>
      </text>
    </comment>
  </commentList>
</comments>
</file>

<file path=xl/sharedStrings.xml><?xml version="1.0" encoding="utf-8"?>
<sst xmlns="http://schemas.openxmlformats.org/spreadsheetml/2006/main" count="71" uniqueCount="50">
  <si>
    <t>Name</t>
  </si>
  <si>
    <t>Address</t>
  </si>
  <si>
    <t>City/State/Zip</t>
  </si>
  <si>
    <t xml:space="preserve"> </t>
  </si>
  <si>
    <t>Totals</t>
  </si>
  <si>
    <t>Transportation</t>
  </si>
  <si>
    <t>Parking &amp; Tolls</t>
  </si>
  <si>
    <t>Breakfast</t>
  </si>
  <si>
    <t>Lunch</t>
  </si>
  <si>
    <t>Dinner</t>
  </si>
  <si>
    <t>Lodging</t>
  </si>
  <si>
    <t>Telephone</t>
  </si>
  <si>
    <t>Total Expenses</t>
  </si>
  <si>
    <t>Date</t>
  </si>
  <si>
    <t>COA</t>
  </si>
  <si>
    <t>BK</t>
  </si>
  <si>
    <t>Checked</t>
  </si>
  <si>
    <t>Approved</t>
  </si>
  <si>
    <t>Travel Dates</t>
  </si>
  <si>
    <t>Fund</t>
  </si>
  <si>
    <t>Org</t>
  </si>
  <si>
    <t>Account</t>
  </si>
  <si>
    <t>Program</t>
  </si>
  <si>
    <t>Amount</t>
  </si>
  <si>
    <t>Other (explain below)</t>
  </si>
  <si>
    <t>Explain Other:</t>
  </si>
  <si>
    <t xml:space="preserve">Prepaid Airfare </t>
  </si>
  <si>
    <t xml:space="preserve">Cash Advance </t>
  </si>
  <si>
    <t xml:space="preserve">Traveler </t>
  </si>
  <si>
    <t xml:space="preserve">Company </t>
  </si>
  <si>
    <t xml:space="preserve">Purpose for Travel: </t>
  </si>
  <si>
    <t>Auto Rental (attach contract)</t>
  </si>
  <si>
    <t>Airfare</t>
  </si>
  <si>
    <t>Business Miles</t>
  </si>
  <si>
    <t>Entered</t>
  </si>
  <si>
    <t>For Accounting Use Only</t>
  </si>
  <si>
    <t>Mileage Allowance =</t>
  </si>
  <si>
    <t xml:space="preserve">Balance  Due: </t>
  </si>
  <si>
    <t>Less:</t>
  </si>
  <si>
    <t>Fuel</t>
  </si>
  <si>
    <t>Taxi</t>
  </si>
  <si>
    <t>Tips</t>
  </si>
  <si>
    <t>A/P Received Stamp</t>
  </si>
  <si>
    <r>
      <rPr>
        <b/>
        <sz val="11"/>
        <color indexed="12"/>
        <rFont val="Arial"/>
        <family val="2"/>
      </rPr>
      <t xml:space="preserve">This report should be filled out in </t>
    </r>
    <r>
      <rPr>
        <b/>
        <sz val="11"/>
        <color indexed="10"/>
        <rFont val="Arial"/>
        <family val="2"/>
      </rPr>
      <t>Excel</t>
    </r>
    <r>
      <rPr>
        <b/>
        <sz val="11"/>
        <color indexed="12"/>
        <rFont val="Arial"/>
        <family val="2"/>
      </rPr>
      <t>.</t>
    </r>
    <r>
      <rPr>
        <sz val="10"/>
        <color theme="1"/>
        <rFont val="Arial"/>
        <family val="2"/>
      </rPr>
      <t xml:space="preserve"> It should </t>
    </r>
    <r>
      <rPr>
        <b/>
        <u val="single"/>
        <sz val="10"/>
        <color indexed="8"/>
        <rFont val="Arial"/>
        <family val="2"/>
      </rPr>
      <t>not</t>
    </r>
    <r>
      <rPr>
        <sz val="10"/>
        <color theme="1"/>
        <rFont val="Arial"/>
        <family val="2"/>
      </rPr>
      <t xml:space="preserve"> be printed off and hand written as this is more time consuming, invites errors, and is difficult to read.</t>
    </r>
  </si>
  <si>
    <t>Meals</t>
  </si>
  <si>
    <t>Business Meals with Others</t>
  </si>
  <si>
    <t>Travel Meals:</t>
  </si>
  <si>
    <t>Traveler's Signature</t>
  </si>
  <si>
    <t>LCMS - NEW JERSEY DISTRICT TRAVEL EXPENSE REPORT</t>
  </si>
  <si>
    <t>Approval Signature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</si>
</sst>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0"/>
    <numFmt numFmtId="166" formatCode="&quot;$&quot;* #,##0.00;&quot;$&quot;* \-#,##0.00;&quot;$&quot;* &quot;-&quot;??;@"/>
    <numFmt numFmtId="167" formatCode="* #,##0.00;* \-#,##0.00;* &quot;-&quot;??;@"/>
    <numFmt numFmtId="168" formatCode="* #,##0;* \-#,##0;* &quot;-&quot;??;@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Palatino"/>
      <family val="1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u val="single"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u val="single"/>
      <sz val="9"/>
      <color indexed="55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6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u val="single"/>
      <sz val="9"/>
      <color theme="0" tint="-0.3499799966812134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/>
      <right style="medium"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 style="medium"/>
      <right/>
      <top style="hair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>
        <color rgb="FFC00000"/>
      </left>
      <right style="medium">
        <color rgb="FFC00000"/>
      </right>
      <top style="medium">
        <color rgb="FFC00000"/>
      </top>
      <bottom/>
    </border>
    <border>
      <left style="medium">
        <color rgb="FFC00000"/>
      </left>
      <right style="medium">
        <color rgb="FFC00000"/>
      </right>
      <top/>
      <bottom/>
    </border>
    <border>
      <left style="medium">
        <color rgb="FFC00000"/>
      </left>
      <right style="medium">
        <color rgb="FFC00000"/>
      </right>
      <top/>
      <bottom style="medium">
        <color rgb="FFC00000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top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right"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 applyProtection="1">
      <alignment/>
      <protection locked="0"/>
    </xf>
    <xf numFmtId="168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4" fontId="0" fillId="0" borderId="19" xfId="0" applyNumberFormat="1" applyFont="1" applyBorder="1" applyAlignment="1" applyProtection="1">
      <alignment/>
      <protection locked="0"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24" xfId="0" applyNumberFormat="1" applyFont="1" applyBorder="1" applyAlignment="1" applyProtection="1">
      <alignment/>
      <protection locked="0"/>
    </xf>
    <xf numFmtId="167" fontId="0" fillId="0" borderId="25" xfId="0" applyNumberFormat="1" applyFont="1" applyBorder="1" applyAlignment="1">
      <alignment/>
    </xf>
    <xf numFmtId="41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29" xfId="0" applyNumberFormat="1" applyFont="1" applyBorder="1" applyAlignment="1" applyProtection="1">
      <alignment/>
      <protection locked="0"/>
    </xf>
    <xf numFmtId="167" fontId="0" fillId="0" borderId="30" xfId="0" applyNumberFormat="1" applyFont="1" applyBorder="1" applyAlignment="1">
      <alignment/>
    </xf>
    <xf numFmtId="166" fontId="0" fillId="34" borderId="31" xfId="0" applyNumberFormat="1" applyFont="1" applyFill="1" applyBorder="1" applyAlignment="1">
      <alignment/>
    </xf>
    <xf numFmtId="166" fontId="0" fillId="34" borderId="32" xfId="0" applyNumberFormat="1" applyFont="1" applyFill="1" applyBorder="1" applyAlignment="1">
      <alignment/>
    </xf>
    <xf numFmtId="0" fontId="59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67" fontId="0" fillId="0" borderId="36" xfId="0" applyNumberFormat="1" applyFont="1" applyBorder="1" applyAlignment="1" applyProtection="1">
      <alignment/>
      <protection locked="0"/>
    </xf>
    <xf numFmtId="167" fontId="0" fillId="0" borderId="37" xfId="0" applyNumberFormat="1" applyFont="1" applyBorder="1" applyAlignment="1" applyProtection="1">
      <alignment/>
      <protection locked="0"/>
    </xf>
    <xf numFmtId="0" fontId="57" fillId="33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/>
      <protection locked="0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 locked="0"/>
    </xf>
    <xf numFmtId="4" fontId="0" fillId="0" borderId="45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41" fontId="0" fillId="0" borderId="11" xfId="0" applyNumberFormat="1" applyBorder="1" applyAlignment="1">
      <alignment/>
    </xf>
    <xf numFmtId="166" fontId="53" fillId="13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0" xfId="0" applyFont="1" applyAlignment="1">
      <alignment horizontal="left" indent="3"/>
    </xf>
    <xf numFmtId="0" fontId="0" fillId="0" borderId="46" xfId="0" applyFont="1" applyBorder="1" applyAlignment="1">
      <alignment horizontal="left" indent="3"/>
    </xf>
    <xf numFmtId="0" fontId="56" fillId="13" borderId="0" xfId="0" applyFont="1" applyFill="1" applyBorder="1" applyAlignment="1">
      <alignment/>
    </xf>
    <xf numFmtId="0" fontId="53" fillId="13" borderId="0" xfId="0" applyFont="1" applyFill="1" applyBorder="1" applyAlignment="1">
      <alignment/>
    </xf>
    <xf numFmtId="0" fontId="56" fillId="13" borderId="41" xfId="0" applyFont="1" applyFill="1" applyBorder="1" applyAlignment="1">
      <alignment/>
    </xf>
    <xf numFmtId="0" fontId="53" fillId="13" borderId="41" xfId="0" applyFont="1" applyFill="1" applyBorder="1" applyAlignment="1">
      <alignment/>
    </xf>
    <xf numFmtId="166" fontId="53" fillId="13" borderId="48" xfId="0" applyNumberFormat="1" applyFont="1" applyFill="1" applyBorder="1" applyAlignment="1">
      <alignment/>
    </xf>
    <xf numFmtId="0" fontId="60" fillId="0" borderId="0" xfId="0" applyFont="1" applyBorder="1" applyAlignment="1">
      <alignment horizontal="left"/>
    </xf>
    <xf numFmtId="0" fontId="61" fillId="13" borderId="0" xfId="0" applyFont="1" applyFill="1" applyBorder="1" applyAlignment="1">
      <alignment horizontal="left"/>
    </xf>
    <xf numFmtId="41" fontId="0" fillId="0" borderId="49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164" fontId="61" fillId="2" borderId="51" xfId="0" applyNumberFormat="1" applyFont="1" applyFill="1" applyBorder="1" applyAlignment="1" applyProtection="1">
      <alignment horizontal="center"/>
      <protection locked="0"/>
    </xf>
    <xf numFmtId="0" fontId="62" fillId="2" borderId="52" xfId="0" applyFont="1" applyFill="1" applyBorder="1" applyAlignment="1">
      <alignment horizontal="center"/>
    </xf>
    <xf numFmtId="164" fontId="60" fillId="0" borderId="53" xfId="0" applyNumberFormat="1" applyFont="1" applyBorder="1" applyAlignment="1" applyProtection="1">
      <alignment horizontal="center"/>
      <protection locked="0"/>
    </xf>
    <xf numFmtId="0" fontId="0" fillId="2" borderId="54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/>
    </xf>
    <xf numFmtId="4" fontId="0" fillId="0" borderId="55" xfId="0" applyNumberFormat="1" applyFont="1" applyBorder="1" applyAlignment="1" applyProtection="1">
      <alignment/>
      <protection locked="0"/>
    </xf>
    <xf numFmtId="167" fontId="0" fillId="0" borderId="56" xfId="0" applyNumberFormat="1" applyFont="1" applyBorder="1" applyAlignment="1">
      <alignment/>
    </xf>
    <xf numFmtId="41" fontId="0" fillId="0" borderId="57" xfId="0" applyNumberFormat="1" applyBorder="1" applyAlignment="1">
      <alignment/>
    </xf>
    <xf numFmtId="41" fontId="0" fillId="0" borderId="26" xfId="0" applyNumberFormat="1" applyBorder="1" applyAlignment="1">
      <alignment/>
    </xf>
    <xf numFmtId="41" fontId="0" fillId="0" borderId="11" xfId="0" applyNumberFormat="1" applyFont="1" applyBorder="1" applyAlignment="1">
      <alignment horizontal="left" indent="7"/>
    </xf>
    <xf numFmtId="0" fontId="0" fillId="0" borderId="27" xfId="0" applyBorder="1" applyAlignment="1">
      <alignment/>
    </xf>
    <xf numFmtId="165" fontId="10" fillId="0" borderId="2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 vertical="top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0" fillId="0" borderId="29" xfId="0" applyBorder="1" applyAlignment="1" applyProtection="1">
      <alignment horizontal="center"/>
      <protection locked="0"/>
    </xf>
    <xf numFmtId="0" fontId="0" fillId="0" borderId="57" xfId="0" applyNumberFormat="1" applyFont="1" applyBorder="1" applyAlignment="1" applyProtection="1">
      <alignment horizontal="left" vertical="center" wrapText="1" indent="1"/>
      <protection locked="0"/>
    </xf>
    <xf numFmtId="0" fontId="0" fillId="0" borderId="0" xfId="0" applyNumberFormat="1" applyFont="1" applyBorder="1" applyAlignment="1" applyProtection="1">
      <alignment horizontal="left" vertical="center" wrapText="1" indent="1"/>
      <protection locked="0"/>
    </xf>
    <xf numFmtId="0" fontId="0" fillId="0" borderId="38" xfId="0" applyNumberFormat="1" applyFont="1" applyBorder="1" applyAlignment="1" applyProtection="1">
      <alignment horizontal="left" vertical="center" wrapText="1" indent="1"/>
      <protection locked="0"/>
    </xf>
    <xf numFmtId="0" fontId="0" fillId="0" borderId="58" xfId="0" applyNumberFormat="1" applyFont="1" applyBorder="1" applyAlignment="1" applyProtection="1">
      <alignment horizontal="left" vertical="center" wrapText="1" indent="1"/>
      <protection locked="0"/>
    </xf>
    <xf numFmtId="0" fontId="0" fillId="0" borderId="41" xfId="0" applyNumberFormat="1" applyFont="1" applyBorder="1" applyAlignment="1" applyProtection="1">
      <alignment horizontal="left" vertical="center" wrapText="1" indent="1"/>
      <protection locked="0"/>
    </xf>
    <xf numFmtId="0" fontId="0" fillId="0" borderId="42" xfId="0" applyNumberFormat="1" applyFont="1" applyBorder="1" applyAlignment="1" applyProtection="1">
      <alignment horizontal="left" vertical="center" wrapText="1" indent="1"/>
      <protection locked="0"/>
    </xf>
    <xf numFmtId="0" fontId="56" fillId="0" borderId="53" xfId="0" applyFont="1" applyBorder="1" applyAlignment="1" applyProtection="1">
      <alignment horizontal="center"/>
      <protection/>
    </xf>
    <xf numFmtId="0" fontId="57" fillId="0" borderId="0" xfId="0" applyFont="1" applyBorder="1" applyAlignment="1">
      <alignment horizontal="center" vertical="top"/>
    </xf>
    <xf numFmtId="0" fontId="0" fillId="35" borderId="59" xfId="0" applyFont="1" applyFill="1" applyBorder="1" applyAlignment="1" applyProtection="1">
      <alignment horizontal="center" wrapText="1"/>
      <protection/>
    </xf>
    <xf numFmtId="0" fontId="0" fillId="35" borderId="60" xfId="0" applyFont="1" applyFill="1" applyBorder="1" applyAlignment="1" applyProtection="1">
      <alignment horizontal="center" wrapText="1"/>
      <protection/>
    </xf>
    <xf numFmtId="0" fontId="0" fillId="35" borderId="61" xfId="0" applyFont="1" applyFill="1" applyBorder="1" applyAlignment="1" applyProtection="1">
      <alignment horizontal="center" wrapText="1"/>
      <protection/>
    </xf>
    <xf numFmtId="0" fontId="0" fillId="35" borderId="62" xfId="0" applyFont="1" applyFill="1" applyBorder="1" applyAlignment="1" applyProtection="1">
      <alignment horizontal="center" wrapText="1"/>
      <protection/>
    </xf>
    <xf numFmtId="0" fontId="0" fillId="35" borderId="0" xfId="0" applyFont="1" applyFill="1" applyBorder="1" applyAlignment="1" applyProtection="1">
      <alignment horizontal="center" wrapText="1"/>
      <protection/>
    </xf>
    <xf numFmtId="0" fontId="0" fillId="35" borderId="50" xfId="0" applyFont="1" applyFill="1" applyBorder="1" applyAlignment="1" applyProtection="1">
      <alignment horizontal="center" wrapText="1"/>
      <protection/>
    </xf>
    <xf numFmtId="0" fontId="6" fillId="35" borderId="63" xfId="53" applyFont="1" applyFill="1" applyBorder="1" applyAlignment="1" applyProtection="1">
      <alignment horizontal="center"/>
      <protection/>
    </xf>
    <xf numFmtId="0" fontId="6" fillId="35" borderId="46" xfId="53" applyFont="1" applyFill="1" applyBorder="1" applyAlignment="1" applyProtection="1">
      <alignment horizontal="center"/>
      <protection/>
    </xf>
    <xf numFmtId="0" fontId="6" fillId="35" borderId="64" xfId="53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53" fillId="2" borderId="12" xfId="0" applyFont="1" applyFill="1" applyBorder="1" applyAlignment="1" applyProtection="1">
      <alignment horizontal="center"/>
      <protection/>
    </xf>
    <xf numFmtId="0" fontId="56" fillId="0" borderId="46" xfId="0" applyFont="1" applyBorder="1" applyAlignment="1" applyProtection="1">
      <alignment horizontal="center"/>
      <protection/>
    </xf>
    <xf numFmtId="0" fontId="57" fillId="0" borderId="0" xfId="0" applyFont="1" applyAlignment="1">
      <alignment horizontal="center" vertical="top"/>
    </xf>
    <xf numFmtId="0" fontId="0" fillId="0" borderId="59" xfId="0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63" fillId="0" borderId="33" xfId="0" applyFont="1" applyFill="1" applyBorder="1" applyAlignment="1">
      <alignment horizontal="left" vertical="center" textRotation="90"/>
    </xf>
    <xf numFmtId="0" fontId="63" fillId="0" borderId="57" xfId="0" applyFont="1" applyFill="1" applyBorder="1" applyAlignment="1">
      <alignment horizontal="left" vertical="center" textRotation="90"/>
    </xf>
    <xf numFmtId="0" fontId="63" fillId="0" borderId="58" xfId="0" applyFont="1" applyFill="1" applyBorder="1" applyAlignment="1">
      <alignment horizontal="left" vertical="center" textRotation="90"/>
    </xf>
    <xf numFmtId="0" fontId="56" fillId="0" borderId="53" xfId="0" applyFont="1" applyBorder="1" applyAlignment="1">
      <alignment horizontal="center"/>
    </xf>
    <xf numFmtId="0" fontId="62" fillId="34" borderId="65" xfId="0" applyFont="1" applyFill="1" applyBorder="1" applyAlignment="1">
      <alignment horizontal="center"/>
    </xf>
    <xf numFmtId="0" fontId="62" fillId="34" borderId="66" xfId="0" applyFont="1" applyFill="1" applyBorder="1" applyAlignment="1">
      <alignment horizontal="center"/>
    </xf>
    <xf numFmtId="0" fontId="62" fillId="34" borderId="67" xfId="0" applyFont="1" applyFill="1" applyBorder="1" applyAlignment="1">
      <alignment horizontal="center"/>
    </xf>
    <xf numFmtId="0" fontId="0" fillId="32" borderId="68" xfId="0" applyFill="1" applyBorder="1" applyAlignment="1">
      <alignment horizontal="left" vertical="top" wrapText="1"/>
    </xf>
    <xf numFmtId="0" fontId="0" fillId="32" borderId="69" xfId="0" applyFont="1" applyFill="1" applyBorder="1" applyAlignment="1">
      <alignment horizontal="left" vertical="top" wrapText="1"/>
    </xf>
    <xf numFmtId="0" fontId="0" fillId="32" borderId="70" xfId="0" applyFont="1" applyFill="1" applyBorder="1" applyAlignment="1">
      <alignment horizontal="left" vertical="top" wrapText="1"/>
    </xf>
    <xf numFmtId="0" fontId="62" fillId="34" borderId="33" xfId="0" applyFont="1" applyFill="1" applyBorder="1" applyAlignment="1">
      <alignment horizontal="center" vertical="center" wrapText="1"/>
    </xf>
    <xf numFmtId="0" fontId="62" fillId="34" borderId="71" xfId="0" applyFont="1" applyFill="1" applyBorder="1" applyAlignment="1">
      <alignment horizontal="center" vertical="center" wrapText="1"/>
    </xf>
    <xf numFmtId="0" fontId="62" fillId="34" borderId="57" xfId="0" applyFont="1" applyFill="1" applyBorder="1" applyAlignment="1">
      <alignment horizontal="center" vertical="center" wrapText="1"/>
    </xf>
    <xf numFmtId="0" fontId="62" fillId="34" borderId="50" xfId="0" applyFont="1" applyFill="1" applyBorder="1" applyAlignment="1">
      <alignment horizontal="center" vertical="center" wrapText="1"/>
    </xf>
    <xf numFmtId="0" fontId="62" fillId="34" borderId="58" xfId="0" applyFont="1" applyFill="1" applyBorder="1" applyAlignment="1">
      <alignment horizontal="center" vertical="center" wrapText="1"/>
    </xf>
    <xf numFmtId="0" fontId="62" fillId="34" borderId="72" xfId="0" applyFont="1" applyFill="1" applyBorder="1" applyAlignment="1">
      <alignment horizontal="center" vertical="center" wrapText="1"/>
    </xf>
    <xf numFmtId="0" fontId="0" fillId="0" borderId="73" xfId="0" applyNumberFormat="1" applyBorder="1" applyAlignment="1" applyProtection="1">
      <alignment horizontal="left" vertical="center" wrapText="1" indent="1"/>
      <protection locked="0"/>
    </xf>
    <xf numFmtId="0" fontId="0" fillId="0" borderId="34" xfId="0" applyNumberFormat="1" applyFont="1" applyBorder="1" applyAlignment="1" applyProtection="1">
      <alignment horizontal="left" vertical="center" wrapText="1" indent="1"/>
      <protection locked="0"/>
    </xf>
    <xf numFmtId="0" fontId="0" fillId="0" borderId="35" xfId="0" applyNumberFormat="1" applyFont="1" applyBorder="1" applyAlignment="1" applyProtection="1">
      <alignment horizontal="left" vertical="center" wrapText="1" indent="1"/>
      <protection locked="0"/>
    </xf>
    <xf numFmtId="0" fontId="0" fillId="0" borderId="62" xfId="0" applyNumberFormat="1" applyFont="1" applyBorder="1" applyAlignment="1" applyProtection="1">
      <alignment horizontal="left" vertical="center" wrapText="1" indent="1"/>
      <protection locked="0"/>
    </xf>
    <xf numFmtId="0" fontId="0" fillId="0" borderId="74" xfId="0" applyNumberFormat="1" applyFont="1" applyBorder="1" applyAlignment="1" applyProtection="1">
      <alignment horizontal="left" vertical="center" wrapText="1" indent="1"/>
      <protection locked="0"/>
    </xf>
    <xf numFmtId="0" fontId="62" fillId="34" borderId="75" xfId="0" applyFont="1" applyFill="1" applyBorder="1" applyAlignment="1">
      <alignment horizontal="center"/>
    </xf>
    <xf numFmtId="0" fontId="62" fillId="34" borderId="76" xfId="0" applyFont="1" applyFill="1" applyBorder="1" applyAlignment="1">
      <alignment horizontal="center"/>
    </xf>
    <xf numFmtId="0" fontId="62" fillId="34" borderId="77" xfId="0" applyFont="1" applyFill="1" applyBorder="1" applyAlignment="1">
      <alignment horizontal="center"/>
    </xf>
    <xf numFmtId="0" fontId="62" fillId="2" borderId="78" xfId="0" applyFont="1" applyFill="1" applyBorder="1" applyAlignment="1">
      <alignment horizontal="center"/>
    </xf>
    <xf numFmtId="0" fontId="62" fillId="2" borderId="53" xfId="0" applyFont="1" applyFill="1" applyBorder="1" applyAlignment="1">
      <alignment horizontal="center"/>
    </xf>
    <xf numFmtId="0" fontId="62" fillId="2" borderId="79" xfId="0" applyFont="1" applyFill="1" applyBorder="1" applyAlignment="1">
      <alignment horizontal="center"/>
    </xf>
    <xf numFmtId="0" fontId="56" fillId="0" borderId="46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12</xdr:row>
      <xdr:rowOff>104775</xdr:rowOff>
    </xdr:from>
    <xdr:to>
      <xdr:col>2</xdr:col>
      <xdr:colOff>533400</xdr:colOff>
      <xdr:row>12</xdr:row>
      <xdr:rowOff>104775</xdr:rowOff>
    </xdr:to>
    <xdr:sp>
      <xdr:nvSpPr>
        <xdr:cNvPr id="1" name="Straight Arrow Connector 2"/>
        <xdr:cNvSpPr>
          <a:spLocks/>
        </xdr:cNvSpPr>
      </xdr:nvSpPr>
      <xdr:spPr>
        <a:xfrm>
          <a:off x="1343025" y="2257425"/>
          <a:ext cx="381000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371475</xdr:colOff>
      <xdr:row>0</xdr:row>
      <xdr:rowOff>19050</xdr:rowOff>
    </xdr:from>
    <xdr:to>
      <xdr:col>10</xdr:col>
      <xdr:colOff>476250</xdr:colOff>
      <xdr:row>3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90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66675</xdr:colOff>
      <xdr:row>4</xdr:row>
      <xdr:rowOff>95250</xdr:rowOff>
    </xdr:from>
    <xdr:ext cx="2238375" cy="685800"/>
    <xdr:sp>
      <xdr:nvSpPr>
        <xdr:cNvPr id="3" name="TextBox 5"/>
        <xdr:cNvSpPr txBox="1">
          <a:spLocks noChangeArrowheads="1"/>
        </xdr:cNvSpPr>
      </xdr:nvSpPr>
      <xdr:spPr>
        <a:xfrm>
          <a:off x="4238625" y="876300"/>
          <a:ext cx="2238375" cy="685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2023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Receipts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 expenses must be attached.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zoomScalePageLayoutView="0" workbookViewId="0" topLeftCell="A1">
      <selection activeCell="D20" sqref="D20"/>
    </sheetView>
  </sheetViews>
  <sheetFormatPr defaultColWidth="9.140625" defaultRowHeight="12.75"/>
  <cols>
    <col min="1" max="1" width="12.140625" style="5" customWidth="1"/>
    <col min="2" max="2" width="5.7109375" style="5" customWidth="1"/>
    <col min="3" max="3" width="8.140625" style="5" customWidth="1"/>
    <col min="4" max="11" width="9.140625" style="5" customWidth="1"/>
    <col min="12" max="12" width="41.28125" style="5" customWidth="1"/>
    <col min="13" max="16384" width="9.140625" style="5" customWidth="1"/>
  </cols>
  <sheetData>
    <row r="1" spans="1:12" ht="20.25">
      <c r="A1" s="3" t="s">
        <v>48</v>
      </c>
      <c r="B1" s="4"/>
      <c r="C1" s="4"/>
      <c r="D1" s="4"/>
      <c r="E1" s="4"/>
      <c r="F1" s="94"/>
      <c r="G1" s="4"/>
      <c r="H1" s="4"/>
      <c r="I1" s="4"/>
      <c r="J1" s="4"/>
      <c r="K1" s="4"/>
      <c r="L1" s="132" t="s">
        <v>43</v>
      </c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33"/>
    </row>
    <row r="3" spans="1:12" ht="15">
      <c r="A3" s="152"/>
      <c r="B3" s="152"/>
      <c r="C3" s="152"/>
      <c r="D3" s="152"/>
      <c r="E3" s="118"/>
      <c r="F3" s="118"/>
      <c r="G3" s="6"/>
      <c r="H3" s="6"/>
      <c r="I3" s="6"/>
      <c r="J3" s="6"/>
      <c r="K3" s="6"/>
      <c r="L3" s="133"/>
    </row>
    <row r="4" spans="1:12" ht="13.5" thickBot="1">
      <c r="A4" s="7" t="s">
        <v>0</v>
      </c>
      <c r="B4" s="8"/>
      <c r="C4" s="8"/>
      <c r="D4" s="8"/>
      <c r="E4" s="119"/>
      <c r="F4" s="119"/>
      <c r="G4" s="8"/>
      <c r="H4" s="8"/>
      <c r="I4" s="8"/>
      <c r="J4" s="9"/>
      <c r="K4" s="8"/>
      <c r="L4" s="134"/>
    </row>
    <row r="5" spans="1:11" ht="15">
      <c r="A5" s="152"/>
      <c r="B5" s="152"/>
      <c r="C5" s="152"/>
      <c r="D5" s="152"/>
      <c r="E5" s="152"/>
      <c r="F5" s="152"/>
      <c r="G5" s="6"/>
      <c r="H5" s="6"/>
      <c r="I5" s="6"/>
      <c r="J5" s="6"/>
      <c r="K5" s="6"/>
    </row>
    <row r="6" spans="1:11" ht="12.75">
      <c r="A6" s="7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">
      <c r="A7" s="152"/>
      <c r="B7" s="152"/>
      <c r="C7" s="152"/>
      <c r="D7" s="152"/>
      <c r="E7" s="152"/>
      <c r="F7" s="152"/>
      <c r="G7" s="6"/>
      <c r="H7" s="6"/>
      <c r="I7" s="6"/>
      <c r="J7" s="6"/>
      <c r="K7" s="6"/>
    </row>
    <row r="8" spans="1:11" ht="12.7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3.5" thickBot="1">
      <c r="A9" s="4"/>
      <c r="B9" s="4"/>
      <c r="C9" s="4"/>
      <c r="D9" s="4"/>
      <c r="E9" s="4"/>
      <c r="F9" s="4"/>
      <c r="G9" s="4"/>
      <c r="H9" s="4"/>
      <c r="I9" s="4"/>
      <c r="J9" s="4"/>
      <c r="K9" s="10"/>
    </row>
    <row r="10" spans="1:11" ht="12.75">
      <c r="A10" s="135" t="s">
        <v>30</v>
      </c>
      <c r="B10" s="136"/>
      <c r="C10" s="141"/>
      <c r="D10" s="142"/>
      <c r="E10" s="142"/>
      <c r="F10" s="142"/>
      <c r="G10" s="142"/>
      <c r="H10" s="142"/>
      <c r="I10" s="142"/>
      <c r="J10" s="142"/>
      <c r="K10" s="143"/>
    </row>
    <row r="11" spans="1:11" ht="12.75">
      <c r="A11" s="137"/>
      <c r="B11" s="138"/>
      <c r="C11" s="144"/>
      <c r="D11" s="100"/>
      <c r="E11" s="100"/>
      <c r="F11" s="100"/>
      <c r="G11" s="100"/>
      <c r="H11" s="100"/>
      <c r="I11" s="100"/>
      <c r="J11" s="100"/>
      <c r="K11" s="101"/>
    </row>
    <row r="12" spans="1:11" ht="13.5" thickBot="1">
      <c r="A12" s="139"/>
      <c r="B12" s="140"/>
      <c r="C12" s="145"/>
      <c r="D12" s="103"/>
      <c r="E12" s="103"/>
      <c r="F12" s="103"/>
      <c r="G12" s="103"/>
      <c r="H12" s="103"/>
      <c r="I12" s="103"/>
      <c r="J12" s="103"/>
      <c r="K12" s="104"/>
    </row>
    <row r="13" spans="1:11" ht="15">
      <c r="A13" s="149" t="s">
        <v>18</v>
      </c>
      <c r="B13" s="150"/>
      <c r="C13" s="151"/>
      <c r="D13" s="79"/>
      <c r="E13" s="79"/>
      <c r="F13" s="79"/>
      <c r="G13" s="79"/>
      <c r="H13" s="79"/>
      <c r="I13" s="79"/>
      <c r="J13" s="79"/>
      <c r="K13" s="80" t="s">
        <v>4</v>
      </c>
    </row>
    <row r="14" spans="1:11" ht="15">
      <c r="A14" s="146" t="s">
        <v>5</v>
      </c>
      <c r="B14" s="147"/>
      <c r="C14" s="148"/>
      <c r="D14" s="11" t="s">
        <v>3</v>
      </c>
      <c r="E14" s="11"/>
      <c r="F14" s="11"/>
      <c r="G14" s="11"/>
      <c r="H14" s="11"/>
      <c r="I14" s="11"/>
      <c r="J14" s="11"/>
      <c r="K14" s="12"/>
    </row>
    <row r="15" spans="1:11" ht="13.5" customHeight="1">
      <c r="A15" s="1" t="s">
        <v>33</v>
      </c>
      <c r="B15" s="13"/>
      <c r="C15" s="14"/>
      <c r="D15" s="15"/>
      <c r="E15" s="15"/>
      <c r="F15" s="15"/>
      <c r="G15" s="15"/>
      <c r="H15" s="15"/>
      <c r="I15" s="15"/>
      <c r="J15" s="15"/>
      <c r="K15" s="16">
        <f>SUM(D15:J15)</f>
        <v>0</v>
      </c>
    </row>
    <row r="16" spans="1:11" ht="13.5" customHeight="1">
      <c r="A16" s="59" t="s">
        <v>36</v>
      </c>
      <c r="B16" s="17"/>
      <c r="C16" s="93">
        <v>0.655</v>
      </c>
      <c r="D16" s="18"/>
      <c r="E16" s="18"/>
      <c r="F16" s="18"/>
      <c r="G16" s="18"/>
      <c r="H16" s="18"/>
      <c r="I16" s="18"/>
      <c r="J16" s="18"/>
      <c r="K16" s="19">
        <f>K15*$C16</f>
        <v>0</v>
      </c>
    </row>
    <row r="17" spans="1:11" ht="13.5" customHeight="1">
      <c r="A17" s="2" t="s">
        <v>32</v>
      </c>
      <c r="B17" s="17"/>
      <c r="C17" s="20"/>
      <c r="D17" s="21"/>
      <c r="E17" s="21"/>
      <c r="F17" s="21"/>
      <c r="G17" s="21"/>
      <c r="H17" s="21"/>
      <c r="I17" s="21"/>
      <c r="J17" s="21"/>
      <c r="K17" s="22">
        <f>SUM(D17:J17)</f>
        <v>0</v>
      </c>
    </row>
    <row r="18" spans="1:11" ht="13.5" customHeight="1">
      <c r="A18" s="2" t="s">
        <v>31</v>
      </c>
      <c r="B18" s="17"/>
      <c r="C18" s="20"/>
      <c r="D18" s="21"/>
      <c r="E18" s="21"/>
      <c r="F18" s="21"/>
      <c r="G18" s="21"/>
      <c r="H18" s="21"/>
      <c r="I18" s="21"/>
      <c r="J18" s="21"/>
      <c r="K18" s="22">
        <f aca="true" t="shared" si="0" ref="K18:K31">SUM(D18:J18)</f>
        <v>0</v>
      </c>
    </row>
    <row r="19" spans="1:11" ht="13.5" customHeight="1">
      <c r="A19" s="59" t="s">
        <v>39</v>
      </c>
      <c r="B19" s="17"/>
      <c r="C19" s="20"/>
      <c r="D19" s="21"/>
      <c r="E19" s="21"/>
      <c r="F19" s="21"/>
      <c r="G19" s="21"/>
      <c r="H19" s="21"/>
      <c r="I19" s="21"/>
      <c r="J19" s="21"/>
      <c r="K19" s="22">
        <f t="shared" si="0"/>
        <v>0</v>
      </c>
    </row>
    <row r="20" spans="1:11" ht="13.5" customHeight="1">
      <c r="A20" s="2" t="s">
        <v>6</v>
      </c>
      <c r="B20" s="17"/>
      <c r="C20" s="20"/>
      <c r="D20" s="21"/>
      <c r="E20" s="21"/>
      <c r="F20" s="21"/>
      <c r="G20" s="21"/>
      <c r="H20" s="21"/>
      <c r="I20" s="21"/>
      <c r="J20" s="21"/>
      <c r="K20" s="22">
        <f t="shared" si="0"/>
        <v>0</v>
      </c>
    </row>
    <row r="21" spans="1:11" ht="13.5" customHeight="1">
      <c r="A21" s="59" t="s">
        <v>40</v>
      </c>
      <c r="B21" s="17"/>
      <c r="C21" s="20"/>
      <c r="D21" s="21"/>
      <c r="E21" s="21"/>
      <c r="F21" s="21"/>
      <c r="G21" s="21"/>
      <c r="H21" s="21"/>
      <c r="I21" s="21"/>
      <c r="J21" s="21"/>
      <c r="K21" s="22">
        <f t="shared" si="0"/>
        <v>0</v>
      </c>
    </row>
    <row r="22" spans="1:11" ht="13.5" customHeight="1">
      <c r="A22" s="74" t="s">
        <v>41</v>
      </c>
      <c r="B22" s="23"/>
      <c r="C22" s="24"/>
      <c r="D22" s="25"/>
      <c r="E22" s="25"/>
      <c r="F22" s="25"/>
      <c r="G22" s="25"/>
      <c r="H22" s="25"/>
      <c r="I22" s="25"/>
      <c r="J22" s="25"/>
      <c r="K22" s="26">
        <f t="shared" si="0"/>
        <v>0</v>
      </c>
    </row>
    <row r="23" spans="1:11" ht="15">
      <c r="A23" s="146" t="s">
        <v>44</v>
      </c>
      <c r="B23" s="147"/>
      <c r="C23" s="148"/>
      <c r="D23" s="11"/>
      <c r="E23" s="11"/>
      <c r="F23" s="11"/>
      <c r="G23" s="11"/>
      <c r="H23" s="11"/>
      <c r="I23" s="11"/>
      <c r="J23" s="11"/>
      <c r="K23" s="12"/>
    </row>
    <row r="24" spans="1:11" ht="13.5" customHeight="1">
      <c r="A24" s="90" t="s">
        <v>46</v>
      </c>
      <c r="B24" s="92" t="s">
        <v>7</v>
      </c>
      <c r="C24" s="29"/>
      <c r="D24" s="30"/>
      <c r="E24" s="30"/>
      <c r="F24" s="30"/>
      <c r="G24" s="30"/>
      <c r="H24" s="30"/>
      <c r="I24" s="30"/>
      <c r="J24" s="30"/>
      <c r="K24" s="31">
        <f t="shared" si="0"/>
        <v>0</v>
      </c>
    </row>
    <row r="25" spans="1:11" ht="13.5" customHeight="1">
      <c r="A25" s="91"/>
      <c r="B25" s="17" t="s">
        <v>8</v>
      </c>
      <c r="C25" s="20"/>
      <c r="D25" s="21"/>
      <c r="E25" s="21"/>
      <c r="F25" s="21"/>
      <c r="G25" s="21"/>
      <c r="H25" s="21"/>
      <c r="I25" s="21"/>
      <c r="J25" s="21"/>
      <c r="K25" s="22">
        <f t="shared" si="0"/>
        <v>0</v>
      </c>
    </row>
    <row r="26" spans="1:11" ht="13.5" customHeight="1">
      <c r="A26" s="91"/>
      <c r="B26" s="17" t="s">
        <v>9</v>
      </c>
      <c r="C26" s="20"/>
      <c r="D26" s="21"/>
      <c r="E26" s="21"/>
      <c r="F26" s="21"/>
      <c r="G26" s="21"/>
      <c r="H26" s="21"/>
      <c r="I26" s="21"/>
      <c r="J26" s="21"/>
      <c r="K26" s="22">
        <f t="shared" si="0"/>
        <v>0</v>
      </c>
    </row>
    <row r="27" spans="1:11" ht="13.5" customHeight="1">
      <c r="A27" s="89" t="s">
        <v>45</v>
      </c>
      <c r="B27" s="85"/>
      <c r="C27" s="86"/>
      <c r="D27" s="87"/>
      <c r="E27" s="87"/>
      <c r="F27" s="87"/>
      <c r="G27" s="87"/>
      <c r="H27" s="87"/>
      <c r="I27" s="87"/>
      <c r="J27" s="87"/>
      <c r="K27" s="88">
        <f t="shared" si="0"/>
        <v>0</v>
      </c>
    </row>
    <row r="28" spans="1:11" ht="15">
      <c r="A28" s="146" t="s">
        <v>10</v>
      </c>
      <c r="B28" s="147"/>
      <c r="C28" s="148"/>
      <c r="D28" s="11"/>
      <c r="E28" s="11"/>
      <c r="F28" s="11"/>
      <c r="G28" s="11"/>
      <c r="H28" s="11"/>
      <c r="I28" s="11"/>
      <c r="J28" s="11"/>
      <c r="K28" s="12"/>
    </row>
    <row r="29" spans="1:11" ht="13.5" customHeight="1">
      <c r="A29" s="27" t="s">
        <v>10</v>
      </c>
      <c r="B29" s="28"/>
      <c r="C29" s="29"/>
      <c r="D29" s="30"/>
      <c r="E29" s="30"/>
      <c r="F29" s="30"/>
      <c r="G29" s="30"/>
      <c r="H29" s="30"/>
      <c r="I29" s="30"/>
      <c r="J29" s="30"/>
      <c r="K29" s="31">
        <f t="shared" si="0"/>
        <v>0</v>
      </c>
    </row>
    <row r="30" spans="1:11" ht="13.5" customHeight="1">
      <c r="A30" s="2" t="s">
        <v>11</v>
      </c>
      <c r="B30" s="17"/>
      <c r="C30" s="20"/>
      <c r="D30" s="21"/>
      <c r="E30" s="21"/>
      <c r="F30" s="21"/>
      <c r="G30" s="21"/>
      <c r="H30" s="21"/>
      <c r="I30" s="21"/>
      <c r="J30" s="21"/>
      <c r="K30" s="22">
        <f t="shared" si="0"/>
        <v>0</v>
      </c>
    </row>
    <row r="31" spans="1:11" ht="13.5" customHeight="1" thickBot="1">
      <c r="A31" s="2" t="s">
        <v>24</v>
      </c>
      <c r="B31" s="17"/>
      <c r="C31" s="20"/>
      <c r="D31" s="21"/>
      <c r="E31" s="21"/>
      <c r="F31" s="21"/>
      <c r="G31" s="21"/>
      <c r="H31" s="21"/>
      <c r="I31" s="21"/>
      <c r="J31" s="21"/>
      <c r="K31" s="22">
        <f t="shared" si="0"/>
        <v>0</v>
      </c>
    </row>
    <row r="32" spans="1:11" ht="15.75" thickBot="1">
      <c r="A32" s="129" t="s">
        <v>12</v>
      </c>
      <c r="B32" s="130"/>
      <c r="C32" s="131"/>
      <c r="D32" s="32">
        <f aca="true" t="shared" si="1" ref="D32:J32">SUM(D17:D31)</f>
        <v>0</v>
      </c>
      <c r="E32" s="32">
        <f t="shared" si="1"/>
        <v>0</v>
      </c>
      <c r="F32" s="32">
        <f t="shared" si="1"/>
        <v>0</v>
      </c>
      <c r="G32" s="32">
        <f t="shared" si="1"/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3">
        <f>SUM(K16:K31)</f>
        <v>0</v>
      </c>
    </row>
    <row r="33" spans="1:11" ht="15.75">
      <c r="A33" s="34" t="s">
        <v>25</v>
      </c>
      <c r="B33" s="35"/>
      <c r="C33" s="35"/>
      <c r="D33" s="35"/>
      <c r="E33" s="35"/>
      <c r="F33" s="35"/>
      <c r="G33" s="36"/>
      <c r="H33" s="72" t="s">
        <v>38</v>
      </c>
      <c r="I33" s="65" t="s">
        <v>26</v>
      </c>
      <c r="J33" s="62"/>
      <c r="K33" s="37">
        <v>0</v>
      </c>
    </row>
    <row r="34" spans="1:11" ht="15.75" customHeight="1">
      <c r="A34" s="99"/>
      <c r="B34" s="100"/>
      <c r="C34" s="100"/>
      <c r="D34" s="100"/>
      <c r="E34" s="100"/>
      <c r="F34" s="100"/>
      <c r="G34" s="101"/>
      <c r="H34" s="64"/>
      <c r="I34" s="66" t="s">
        <v>27</v>
      </c>
      <c r="J34" s="63"/>
      <c r="K34" s="38">
        <v>0</v>
      </c>
    </row>
    <row r="35" spans="1:11" ht="15">
      <c r="A35" s="99"/>
      <c r="B35" s="100"/>
      <c r="C35" s="100"/>
      <c r="D35" s="100"/>
      <c r="E35" s="100"/>
      <c r="F35" s="100"/>
      <c r="G35" s="101"/>
      <c r="H35" s="73" t="s">
        <v>37</v>
      </c>
      <c r="I35" s="67"/>
      <c r="J35" s="68" t="s">
        <v>28</v>
      </c>
      <c r="K35" s="60">
        <f>IF(K32-K33-K34&gt;=0,K32-K33-K34,"")</f>
        <v>0</v>
      </c>
    </row>
    <row r="36" spans="1:11" ht="15.75" customHeight="1" thickBot="1">
      <c r="A36" s="102"/>
      <c r="B36" s="103"/>
      <c r="C36" s="103"/>
      <c r="D36" s="103"/>
      <c r="E36" s="103"/>
      <c r="F36" s="103"/>
      <c r="G36" s="104"/>
      <c r="H36" s="69"/>
      <c r="I36" s="69"/>
      <c r="J36" s="70" t="s">
        <v>29</v>
      </c>
      <c r="K36" s="71">
        <f>IF(K32-K33-K34&lt;0,-K32+K33+K34,"")</f>
      </c>
    </row>
    <row r="37" spans="1:11" ht="30" customHeight="1">
      <c r="A37" s="105"/>
      <c r="B37" s="105"/>
      <c r="C37" s="105"/>
      <c r="D37" s="105"/>
      <c r="E37" s="81"/>
      <c r="F37" s="95"/>
      <c r="G37" s="128"/>
      <c r="H37" s="128"/>
      <c r="I37" s="128"/>
      <c r="J37" s="128"/>
      <c r="K37" s="81"/>
    </row>
    <row r="38" spans="1:11" s="39" customFormat="1" ht="11.25">
      <c r="A38" s="106" t="s">
        <v>47</v>
      </c>
      <c r="B38" s="106"/>
      <c r="C38" s="106"/>
      <c r="D38" s="106"/>
      <c r="E38" s="96" t="s">
        <v>13</v>
      </c>
      <c r="F38" s="97"/>
      <c r="G38" s="106" t="s">
        <v>49</v>
      </c>
      <c r="H38" s="106"/>
      <c r="I38" s="106"/>
      <c r="J38" s="106"/>
      <c r="K38" s="96" t="s">
        <v>13</v>
      </c>
    </row>
    <row r="39" spans="1:11" ht="13.5" thickBo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" customHeight="1" thickBot="1">
      <c r="A40" s="125" t="s">
        <v>42</v>
      </c>
      <c r="B40" s="40"/>
      <c r="C40" s="40"/>
      <c r="D40" s="41"/>
      <c r="E40" s="82" t="s">
        <v>14</v>
      </c>
      <c r="F40" s="83" t="s">
        <v>15</v>
      </c>
      <c r="G40" s="83" t="s">
        <v>19</v>
      </c>
      <c r="H40" s="83" t="s">
        <v>20</v>
      </c>
      <c r="I40" s="83" t="s">
        <v>21</v>
      </c>
      <c r="J40" s="83" t="s">
        <v>22</v>
      </c>
      <c r="K40" s="84" t="s">
        <v>23</v>
      </c>
    </row>
    <row r="41" spans="1:11" ht="13.5" customHeight="1">
      <c r="A41" s="126"/>
      <c r="B41" s="42"/>
      <c r="C41" s="42"/>
      <c r="D41" s="43"/>
      <c r="E41" s="44">
        <f aca="true" t="shared" si="2" ref="E41:E46">IF(COUNTBLANK(K41)=1,"","S")</f>
      </c>
      <c r="F41" s="45">
        <f aca="true" t="shared" si="3" ref="F41:F46">IF(COUNTBLANK(K41)=1,"","L1")</f>
      </c>
      <c r="G41" s="46"/>
      <c r="H41" s="98"/>
      <c r="I41" s="46"/>
      <c r="J41" s="46"/>
      <c r="K41" s="47"/>
    </row>
    <row r="42" spans="1:11" ht="13.5" customHeight="1">
      <c r="A42" s="126"/>
      <c r="B42" s="42"/>
      <c r="C42" s="42"/>
      <c r="D42" s="43"/>
      <c r="E42" s="48">
        <f t="shared" si="2"/>
      </c>
      <c r="F42" s="49">
        <f t="shared" si="3"/>
      </c>
      <c r="G42" s="50" t="s">
        <v>3</v>
      </c>
      <c r="H42" s="50" t="s">
        <v>3</v>
      </c>
      <c r="I42" s="50"/>
      <c r="J42" s="50" t="s">
        <v>3</v>
      </c>
      <c r="K42" s="51"/>
    </row>
    <row r="43" spans="1:11" ht="13.5" customHeight="1">
      <c r="A43" s="126"/>
      <c r="B43" s="42"/>
      <c r="C43" s="42"/>
      <c r="D43" s="43"/>
      <c r="E43" s="48">
        <f t="shared" si="2"/>
      </c>
      <c r="F43" s="49">
        <f t="shared" si="3"/>
      </c>
      <c r="G43" s="50" t="s">
        <v>3</v>
      </c>
      <c r="H43" s="50" t="s">
        <v>3</v>
      </c>
      <c r="I43" s="50" t="s">
        <v>3</v>
      </c>
      <c r="J43" s="50" t="s">
        <v>3</v>
      </c>
      <c r="K43" s="51"/>
    </row>
    <row r="44" spans="1:11" ht="13.5" customHeight="1">
      <c r="A44" s="126"/>
      <c r="B44" s="42"/>
      <c r="C44" s="42"/>
      <c r="D44" s="43"/>
      <c r="E44" s="48">
        <f t="shared" si="2"/>
      </c>
      <c r="F44" s="49">
        <f t="shared" si="3"/>
      </c>
      <c r="G44" s="50" t="s">
        <v>3</v>
      </c>
      <c r="H44" s="50" t="s">
        <v>3</v>
      </c>
      <c r="I44" s="50" t="s">
        <v>3</v>
      </c>
      <c r="J44" s="50" t="s">
        <v>3</v>
      </c>
      <c r="K44" s="51"/>
    </row>
    <row r="45" spans="1:11" ht="13.5" customHeight="1">
      <c r="A45" s="126"/>
      <c r="B45" s="42"/>
      <c r="C45" s="42"/>
      <c r="D45" s="43"/>
      <c r="E45" s="48">
        <f t="shared" si="2"/>
      </c>
      <c r="F45" s="49">
        <f t="shared" si="3"/>
      </c>
      <c r="G45" s="50" t="s">
        <v>3</v>
      </c>
      <c r="H45" s="50" t="s">
        <v>3</v>
      </c>
      <c r="I45" s="50" t="s">
        <v>3</v>
      </c>
      <c r="J45" s="50" t="s">
        <v>3</v>
      </c>
      <c r="K45" s="51"/>
    </row>
    <row r="46" spans="1:11" ht="13.5" thickBot="1">
      <c r="A46" s="127"/>
      <c r="B46" s="52"/>
      <c r="C46" s="52"/>
      <c r="D46" s="53"/>
      <c r="E46" s="54">
        <f t="shared" si="2"/>
      </c>
      <c r="F46" s="55">
        <f t="shared" si="3"/>
      </c>
      <c r="G46" s="56" t="s">
        <v>3</v>
      </c>
      <c r="H46" s="56" t="s">
        <v>3</v>
      </c>
      <c r="I46" s="56" t="s">
        <v>3</v>
      </c>
      <c r="J46" s="56" t="s">
        <v>3</v>
      </c>
      <c r="K46" s="57"/>
    </row>
    <row r="47" spans="1:11" ht="12.75">
      <c r="A47" s="75"/>
      <c r="B47" s="75"/>
      <c r="C47" s="75"/>
      <c r="D47" s="75"/>
      <c r="E47" s="58"/>
      <c r="F47" s="58"/>
      <c r="G47" s="58"/>
      <c r="H47" s="58"/>
      <c r="I47" s="58"/>
      <c r="J47" s="58"/>
      <c r="K47" s="76"/>
    </row>
    <row r="48" spans="1:11" ht="12.75">
      <c r="A48" s="107"/>
      <c r="B48" s="108"/>
      <c r="C48" s="108"/>
      <c r="D48" s="109"/>
      <c r="E48" s="77"/>
      <c r="F48" s="117" t="s">
        <v>35</v>
      </c>
      <c r="G48" s="117"/>
      <c r="H48" s="117"/>
      <c r="I48" s="117"/>
      <c r="J48" s="117"/>
      <c r="K48" s="117"/>
    </row>
    <row r="49" spans="1:11" ht="12.75" customHeight="1">
      <c r="A49" s="110"/>
      <c r="B49" s="111"/>
      <c r="C49" s="111"/>
      <c r="D49" s="112"/>
      <c r="E49" s="78"/>
      <c r="F49" s="116" t="s">
        <v>16</v>
      </c>
      <c r="G49" s="116"/>
      <c r="H49" s="116" t="s">
        <v>34</v>
      </c>
      <c r="I49" s="116"/>
      <c r="J49" s="116" t="s">
        <v>17</v>
      </c>
      <c r="K49" s="116"/>
    </row>
    <row r="50" spans="1:11" ht="12.75">
      <c r="A50" s="110"/>
      <c r="B50" s="111"/>
      <c r="C50" s="111"/>
      <c r="D50" s="112"/>
      <c r="E50" s="78"/>
      <c r="F50" s="120"/>
      <c r="G50" s="121"/>
      <c r="H50" s="124"/>
      <c r="I50" s="121"/>
      <c r="J50" s="124"/>
      <c r="K50" s="121"/>
    </row>
    <row r="51" spans="1:11" ht="12.75">
      <c r="A51" s="113"/>
      <c r="B51" s="114"/>
      <c r="C51" s="114"/>
      <c r="D51" s="115"/>
      <c r="E51" s="78"/>
      <c r="F51" s="122"/>
      <c r="G51" s="123"/>
      <c r="H51" s="122"/>
      <c r="I51" s="123"/>
      <c r="J51" s="122"/>
      <c r="K51" s="123"/>
    </row>
    <row r="52" ht="12.75">
      <c r="E52" s="61"/>
    </row>
  </sheetData>
  <sheetProtection selectLockedCells="1"/>
  <mergeCells count="28">
    <mergeCell ref="L1:L4"/>
    <mergeCell ref="A10:B12"/>
    <mergeCell ref="C10:K12"/>
    <mergeCell ref="A14:C14"/>
    <mergeCell ref="A23:C23"/>
    <mergeCell ref="A28:C28"/>
    <mergeCell ref="A13:C13"/>
    <mergeCell ref="A3:D3"/>
    <mergeCell ref="A5:F5"/>
    <mergeCell ref="A7:F7"/>
    <mergeCell ref="E3:F3"/>
    <mergeCell ref="E4:F4"/>
    <mergeCell ref="H49:I49"/>
    <mergeCell ref="F50:G51"/>
    <mergeCell ref="H50:I51"/>
    <mergeCell ref="A40:A46"/>
    <mergeCell ref="G37:J37"/>
    <mergeCell ref="G38:J38"/>
    <mergeCell ref="J50:K51"/>
    <mergeCell ref="A32:C32"/>
    <mergeCell ref="A34:G36"/>
    <mergeCell ref="A37:D37"/>
    <mergeCell ref="A38:D38"/>
    <mergeCell ref="A48:D50"/>
    <mergeCell ref="A51:D51"/>
    <mergeCell ref="J49:K49"/>
    <mergeCell ref="F48:K48"/>
    <mergeCell ref="F49:G49"/>
  </mergeCells>
  <printOptions horizontalCentered="1" verticalCentered="1"/>
  <pageMargins left="0.43" right="0.43" top="0.5" bottom="0.5" header="0.25" footer="0.25"/>
  <pageSetup horizontalDpi="600" verticalDpi="600" orientation="portrait" r:id="rId4"/>
  <headerFooter>
    <oddHeader>&amp;L&amp;8&amp;K00-034Do Not Staple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Lutheran Church-Missouri Synod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Ehlers</dc:creator>
  <cp:keywords/>
  <dc:description/>
  <cp:lastModifiedBy>Elaine</cp:lastModifiedBy>
  <cp:lastPrinted>2017-01-05T20:59:16Z</cp:lastPrinted>
  <dcterms:created xsi:type="dcterms:W3CDTF">2012-05-29T19:41:57Z</dcterms:created>
  <dcterms:modified xsi:type="dcterms:W3CDTF">2023-01-03T16:33:58Z</dcterms:modified>
  <cp:category/>
  <cp:version/>
  <cp:contentType/>
  <cp:contentStatus/>
</cp:coreProperties>
</file>